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得分情况" sheetId="1" r:id="rId1"/>
  </sheets>
  <definedNames/>
  <calcPr fullCalcOnLoad="1"/>
</workbook>
</file>

<file path=xl/sharedStrings.xml><?xml version="1.0" encoding="utf-8"?>
<sst xmlns="http://schemas.openxmlformats.org/spreadsheetml/2006/main" count="151" uniqueCount="59">
  <si>
    <t>行政区划</t>
  </si>
  <si>
    <t>企业名称</t>
  </si>
  <si>
    <r>
      <rPr>
        <sz val="10"/>
        <color indexed="8"/>
        <rFont val="宋体"/>
        <family val="0"/>
      </rPr>
      <t>安全生产基础（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分）</t>
    </r>
  </si>
  <si>
    <r>
      <rPr>
        <sz val="10"/>
        <color indexed="8"/>
        <rFont val="宋体"/>
        <family val="0"/>
      </rPr>
      <t>安全生产动态（</t>
    </r>
    <r>
      <rPr>
        <sz val="10"/>
        <color indexed="8"/>
        <rFont val="Arial"/>
        <family val="2"/>
      </rPr>
      <t>60</t>
    </r>
    <r>
      <rPr>
        <sz val="10"/>
        <color indexed="8"/>
        <rFont val="宋体"/>
        <family val="0"/>
      </rPr>
      <t>分）</t>
    </r>
  </si>
  <si>
    <t>安生生产事故（20分）</t>
  </si>
  <si>
    <t>总分</t>
  </si>
  <si>
    <t>三色情况</t>
  </si>
  <si>
    <t>安全管理机构与人员</t>
  </si>
  <si>
    <t>安全生产投入</t>
  </si>
  <si>
    <t>安全生产责任体系</t>
  </si>
  <si>
    <t>经营行为异常</t>
  </si>
  <si>
    <t>驾驶人员安全码状态</t>
  </si>
  <si>
    <t>交通部门查处违章率</t>
  </si>
  <si>
    <t>公安部门查处违章率</t>
  </si>
  <si>
    <t>监控员履职</t>
  </si>
  <si>
    <t>卫星定位装置使用</t>
  </si>
  <si>
    <t>智能视频装置使用</t>
  </si>
  <si>
    <t>安全生产隐患</t>
  </si>
  <si>
    <t>安全生产事故</t>
  </si>
  <si>
    <t>舟山</t>
  </si>
  <si>
    <t>嵊泗县</t>
  </si>
  <si>
    <t>嵊泗县物产民爆器材专营有限公司</t>
  </si>
  <si>
    <t>蓝码</t>
  </si>
  <si>
    <t>普陀区</t>
  </si>
  <si>
    <t>舟山市普陀华晨民爆建材有限责任公司配送运输服务站</t>
  </si>
  <si>
    <t>定海区</t>
  </si>
  <si>
    <t>舟山新奥能源物流有限公司</t>
  </si>
  <si>
    <t>舟山永存运输有限公司</t>
  </si>
  <si>
    <t>岱山县</t>
  </si>
  <si>
    <t>岱山县蓬莱煤气有限责任公司</t>
  </si>
  <si>
    <t>浙江舟山成信物流有限公司</t>
  </si>
  <si>
    <t>舟山恒久气体有限公司</t>
  </si>
  <si>
    <t>舟山市智达国际集装箱储运有限公司</t>
  </si>
  <si>
    <t>新城管委会</t>
  </si>
  <si>
    <t>舟山市蓝焰燃气有限公司</t>
  </si>
  <si>
    <t>浙江地势坤物流有限公司</t>
  </si>
  <si>
    <t>舟山欣远运输有限公司</t>
  </si>
  <si>
    <t>舟山划时代运输有限公司</t>
  </si>
  <si>
    <t>浙江飞帆物流有限公司</t>
  </si>
  <si>
    <t>舟山市天汇物流有限公司</t>
  </si>
  <si>
    <t>岱山县顺安民爆物品运输有限公司</t>
  </si>
  <si>
    <t>舟山市顺盛运输有限公司</t>
  </si>
  <si>
    <t>舟山海景油品运输有限公司</t>
  </si>
  <si>
    <t>舟山宝华物流有限公司</t>
  </si>
  <si>
    <t>舟山市坤巍物流有限公司</t>
  </si>
  <si>
    <t>舟山海成运输有限公司</t>
  </si>
  <si>
    <t>舟山蓝天气体有限公司运输分公司</t>
  </si>
  <si>
    <t>舟山市东方环保科技有限公司</t>
  </si>
  <si>
    <t>浙江新甬舟物流有限公司</t>
  </si>
  <si>
    <t>舟山市全民物流有限公司</t>
  </si>
  <si>
    <t>舟山永元危险品运输有限公司</t>
  </si>
  <si>
    <t>浙江骏腾危化品储运有限公司</t>
  </si>
  <si>
    <t>舟山亿洋气体运输有限公司</t>
  </si>
  <si>
    <t>舟山市元海海洋船舶物资有限公司</t>
  </si>
  <si>
    <t>舟山市定海岑港液化气供应站</t>
  </si>
  <si>
    <t>舟山市民用爆破器材有限公司配送分公司</t>
  </si>
  <si>
    <t>舟山市东辉物流有限公司</t>
  </si>
  <si>
    <t>舟山市定海丰源运输有限公司</t>
  </si>
  <si>
    <t>舟山市盛富物流有限公司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</si>
</sst>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方正书宋_GBK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2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Protection="0">
      <alignment/>
    </xf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2" fillId="0" borderId="0" applyFont="0" applyFill="0" applyBorder="0" applyAlignment="0" applyProtection="0"/>
    <xf numFmtId="0" fontId="26" fillId="26" borderId="0" applyNumberFormat="0" applyBorder="0" applyAlignment="0" applyProtection="0"/>
    <xf numFmtId="44" fontId="2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5"/>
  <sheetViews>
    <sheetView tabSelected="1" workbookViewId="0" topLeftCell="A1">
      <selection activeCell="S9" sqref="S9"/>
    </sheetView>
  </sheetViews>
  <sheetFormatPr defaultColWidth="8.875" defaultRowHeight="12.75" customHeight="1"/>
  <cols>
    <col min="2" max="2" width="12.50390625" style="1" customWidth="1"/>
    <col min="3" max="3" width="41.50390625" style="1" customWidth="1"/>
    <col min="4" max="4" width="10.50390625" style="1" customWidth="1"/>
    <col min="8" max="8" width="10.875" style="1" customWidth="1"/>
    <col min="9" max="9" width="10.625" style="1" customWidth="1"/>
    <col min="10" max="10" width="10.375" style="0" bestFit="1" customWidth="1"/>
    <col min="11" max="11" width="7.625" style="1" customWidth="1"/>
    <col min="15" max="15" width="11.00390625" style="2" customWidth="1"/>
    <col min="16" max="16" width="10.375" style="0" bestFit="1" customWidth="1"/>
  </cols>
  <sheetData>
    <row r="1" spans="1:17" ht="24.75" customHeight="1">
      <c r="A1" s="3" t="s">
        <v>0</v>
      </c>
      <c r="B1" s="3"/>
      <c r="C1" s="3" t="s">
        <v>1</v>
      </c>
      <c r="D1" s="4" t="s">
        <v>2</v>
      </c>
      <c r="E1" s="6"/>
      <c r="F1" s="6"/>
      <c r="G1" s="4" t="s">
        <v>3</v>
      </c>
      <c r="H1" s="6"/>
      <c r="I1" s="6"/>
      <c r="J1" s="6"/>
      <c r="K1" s="6"/>
      <c r="L1" s="6"/>
      <c r="M1" s="6"/>
      <c r="N1" s="6"/>
      <c r="O1" s="4" t="s">
        <v>4</v>
      </c>
      <c r="P1" s="11" t="s">
        <v>5</v>
      </c>
      <c r="Q1" s="14" t="s">
        <v>6</v>
      </c>
    </row>
    <row r="2" spans="1:17" ht="28.5" customHeight="1">
      <c r="A2" s="3"/>
      <c r="B2" s="3"/>
      <c r="C2" s="5"/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12"/>
      <c r="Q2" s="15"/>
    </row>
    <row r="3" spans="1:17" ht="12.75" customHeight="1">
      <c r="A3" s="7" t="s">
        <v>19</v>
      </c>
      <c r="B3" s="8" t="s">
        <v>20</v>
      </c>
      <c r="C3" s="8" t="s">
        <v>21</v>
      </c>
      <c r="D3" s="9">
        <v>10</v>
      </c>
      <c r="E3" s="9">
        <v>5</v>
      </c>
      <c r="F3" s="9">
        <v>5</v>
      </c>
      <c r="G3" s="10">
        <v>10</v>
      </c>
      <c r="H3" s="10">
        <v>5</v>
      </c>
      <c r="I3" s="10">
        <v>10</v>
      </c>
      <c r="J3" s="10">
        <v>9.5</v>
      </c>
      <c r="K3" s="10">
        <v>5</v>
      </c>
      <c r="L3" s="10">
        <v>5</v>
      </c>
      <c r="M3" s="10">
        <v>4.51</v>
      </c>
      <c r="N3" s="10">
        <v>10</v>
      </c>
      <c r="O3" s="8">
        <v>20</v>
      </c>
      <c r="P3" s="13">
        <f aca="true" t="shared" si="0" ref="P3:P35">SUM(D3:O3)</f>
        <v>99.01</v>
      </c>
      <c r="Q3" s="8" t="s">
        <v>22</v>
      </c>
    </row>
    <row r="4" spans="1:17" ht="12.75" customHeight="1">
      <c r="A4" s="7" t="s">
        <v>19</v>
      </c>
      <c r="B4" s="8" t="s">
        <v>23</v>
      </c>
      <c r="C4" s="8" t="s">
        <v>24</v>
      </c>
      <c r="D4" s="9">
        <v>10</v>
      </c>
      <c r="E4" s="9">
        <v>5</v>
      </c>
      <c r="F4" s="9">
        <v>5</v>
      </c>
      <c r="G4" s="10">
        <v>10</v>
      </c>
      <c r="H4" s="10">
        <v>5</v>
      </c>
      <c r="I4" s="10">
        <v>10</v>
      </c>
      <c r="J4" s="10">
        <v>10</v>
      </c>
      <c r="K4" s="10">
        <v>4</v>
      </c>
      <c r="L4" s="10">
        <v>5</v>
      </c>
      <c r="M4" s="10">
        <v>5</v>
      </c>
      <c r="N4" s="10">
        <v>10</v>
      </c>
      <c r="O4" s="8">
        <v>20</v>
      </c>
      <c r="P4" s="13">
        <f t="shared" si="0"/>
        <v>99</v>
      </c>
      <c r="Q4" s="8" t="s">
        <v>22</v>
      </c>
    </row>
    <row r="5" spans="1:17" ht="12.75" customHeight="1">
      <c r="A5" s="7" t="s">
        <v>19</v>
      </c>
      <c r="B5" s="8" t="s">
        <v>25</v>
      </c>
      <c r="C5" s="8" t="s">
        <v>26</v>
      </c>
      <c r="D5" s="9">
        <v>10</v>
      </c>
      <c r="E5" s="9">
        <v>5</v>
      </c>
      <c r="F5" s="9">
        <v>5</v>
      </c>
      <c r="G5" s="10">
        <v>9</v>
      </c>
      <c r="H5" s="10">
        <v>5</v>
      </c>
      <c r="I5" s="10">
        <v>10</v>
      </c>
      <c r="J5" s="10">
        <v>9.5</v>
      </c>
      <c r="K5" s="10">
        <v>5</v>
      </c>
      <c r="L5" s="10">
        <v>5</v>
      </c>
      <c r="M5" s="10">
        <v>5</v>
      </c>
      <c r="N5" s="10">
        <v>10</v>
      </c>
      <c r="O5" s="8">
        <v>20</v>
      </c>
      <c r="P5" s="13">
        <f t="shared" si="0"/>
        <v>98.5</v>
      </c>
      <c r="Q5" s="8" t="s">
        <v>22</v>
      </c>
    </row>
    <row r="6" spans="1:17" ht="12.75" customHeight="1">
      <c r="A6" s="7" t="s">
        <v>19</v>
      </c>
      <c r="B6" s="8" t="s">
        <v>25</v>
      </c>
      <c r="C6" s="8" t="s">
        <v>27</v>
      </c>
      <c r="D6" s="9">
        <v>10</v>
      </c>
      <c r="E6" s="9">
        <v>5</v>
      </c>
      <c r="F6" s="9">
        <v>5</v>
      </c>
      <c r="G6" s="10">
        <v>10</v>
      </c>
      <c r="H6" s="10">
        <v>5</v>
      </c>
      <c r="I6" s="10">
        <v>9.6</v>
      </c>
      <c r="J6" s="10">
        <v>9.7</v>
      </c>
      <c r="K6" s="10">
        <v>4</v>
      </c>
      <c r="L6" s="10">
        <v>5</v>
      </c>
      <c r="M6" s="10">
        <v>4.89</v>
      </c>
      <c r="N6" s="10">
        <v>10</v>
      </c>
      <c r="O6" s="8">
        <v>20</v>
      </c>
      <c r="P6" s="13">
        <f t="shared" si="0"/>
        <v>98.19</v>
      </c>
      <c r="Q6" s="8" t="s">
        <v>22</v>
      </c>
    </row>
    <row r="7" spans="1:17" ht="12.75" customHeight="1">
      <c r="A7" s="7" t="s">
        <v>19</v>
      </c>
      <c r="B7" s="8" t="s">
        <v>28</v>
      </c>
      <c r="C7" s="8" t="s">
        <v>29</v>
      </c>
      <c r="D7" s="9">
        <v>10</v>
      </c>
      <c r="E7" s="9">
        <v>5</v>
      </c>
      <c r="F7" s="9">
        <v>5</v>
      </c>
      <c r="G7" s="10">
        <v>10</v>
      </c>
      <c r="H7" s="10">
        <v>5</v>
      </c>
      <c r="I7" s="10">
        <v>10</v>
      </c>
      <c r="J7" s="10">
        <v>10</v>
      </c>
      <c r="K7" s="10">
        <v>4</v>
      </c>
      <c r="L7" s="10">
        <v>5</v>
      </c>
      <c r="M7" s="10">
        <v>5</v>
      </c>
      <c r="N7" s="10">
        <v>9</v>
      </c>
      <c r="O7" s="8">
        <v>20</v>
      </c>
      <c r="P7" s="13">
        <f t="shared" si="0"/>
        <v>98</v>
      </c>
      <c r="Q7" s="8" t="s">
        <v>22</v>
      </c>
    </row>
    <row r="8" spans="1:17" ht="12.75" customHeight="1">
      <c r="A8" s="7" t="s">
        <v>19</v>
      </c>
      <c r="B8" s="8" t="s">
        <v>28</v>
      </c>
      <c r="C8" s="8" t="s">
        <v>30</v>
      </c>
      <c r="D8" s="9">
        <v>10</v>
      </c>
      <c r="E8" s="9">
        <v>5</v>
      </c>
      <c r="F8" s="9">
        <v>5</v>
      </c>
      <c r="G8" s="10">
        <v>10</v>
      </c>
      <c r="H8" s="10">
        <v>5</v>
      </c>
      <c r="I8" s="10">
        <v>10</v>
      </c>
      <c r="J8" s="10">
        <v>8.75</v>
      </c>
      <c r="K8" s="10">
        <v>5</v>
      </c>
      <c r="L8" s="10">
        <v>5</v>
      </c>
      <c r="M8" s="10">
        <v>4.85</v>
      </c>
      <c r="N8" s="10">
        <v>9</v>
      </c>
      <c r="O8" s="8">
        <v>20</v>
      </c>
      <c r="P8" s="13">
        <f t="shared" si="0"/>
        <v>97.6</v>
      </c>
      <c r="Q8" s="8" t="s">
        <v>22</v>
      </c>
    </row>
    <row r="9" spans="1:17" ht="12.75" customHeight="1">
      <c r="A9" s="7" t="s">
        <v>19</v>
      </c>
      <c r="B9" s="8" t="s">
        <v>25</v>
      </c>
      <c r="C9" s="8" t="s">
        <v>31</v>
      </c>
      <c r="D9" s="9">
        <v>10</v>
      </c>
      <c r="E9" s="9">
        <v>5</v>
      </c>
      <c r="F9" s="9">
        <v>5</v>
      </c>
      <c r="G9" s="10">
        <v>10</v>
      </c>
      <c r="H9" s="10">
        <v>5</v>
      </c>
      <c r="I9" s="10">
        <v>10</v>
      </c>
      <c r="J9" s="10">
        <v>8.88888888888889</v>
      </c>
      <c r="K9" s="10">
        <v>3</v>
      </c>
      <c r="L9" s="10">
        <v>5</v>
      </c>
      <c r="M9" s="10">
        <v>5</v>
      </c>
      <c r="N9" s="10">
        <v>10</v>
      </c>
      <c r="O9" s="8">
        <v>20</v>
      </c>
      <c r="P9" s="13">
        <f t="shared" si="0"/>
        <v>96.88888888888889</v>
      </c>
      <c r="Q9" s="8" t="s">
        <v>22</v>
      </c>
    </row>
    <row r="10" spans="1:17" ht="12.75" customHeight="1">
      <c r="A10" s="7" t="s">
        <v>19</v>
      </c>
      <c r="B10" s="8" t="s">
        <v>25</v>
      </c>
      <c r="C10" s="8" t="s">
        <v>32</v>
      </c>
      <c r="D10" s="9">
        <v>10</v>
      </c>
      <c r="E10" s="9">
        <v>5</v>
      </c>
      <c r="F10" s="9">
        <v>5</v>
      </c>
      <c r="G10" s="10">
        <v>10</v>
      </c>
      <c r="H10" s="10">
        <v>5</v>
      </c>
      <c r="I10" s="10">
        <v>10</v>
      </c>
      <c r="J10" s="10">
        <v>9.4</v>
      </c>
      <c r="K10" s="10">
        <v>4</v>
      </c>
      <c r="L10" s="10">
        <v>5</v>
      </c>
      <c r="M10" s="10">
        <v>4.99</v>
      </c>
      <c r="N10" s="10">
        <v>8</v>
      </c>
      <c r="O10" s="8">
        <v>20</v>
      </c>
      <c r="P10" s="13">
        <f t="shared" si="0"/>
        <v>96.39</v>
      </c>
      <c r="Q10" s="8" t="s">
        <v>22</v>
      </c>
    </row>
    <row r="11" spans="1:17" ht="12.75" customHeight="1">
      <c r="A11" s="7" t="s">
        <v>19</v>
      </c>
      <c r="B11" s="8" t="s">
        <v>33</v>
      </c>
      <c r="C11" s="8" t="s">
        <v>34</v>
      </c>
      <c r="D11" s="9">
        <v>10</v>
      </c>
      <c r="E11" s="9">
        <v>5</v>
      </c>
      <c r="F11" s="9">
        <v>5</v>
      </c>
      <c r="G11" s="10">
        <v>10</v>
      </c>
      <c r="H11" s="10">
        <v>5</v>
      </c>
      <c r="I11" s="10">
        <v>10</v>
      </c>
      <c r="J11" s="10">
        <v>10</v>
      </c>
      <c r="K11" s="10">
        <v>3</v>
      </c>
      <c r="L11" s="10">
        <v>5</v>
      </c>
      <c r="M11" s="10">
        <v>5</v>
      </c>
      <c r="N11" s="10">
        <v>8</v>
      </c>
      <c r="O11" s="8">
        <v>20</v>
      </c>
      <c r="P11" s="13">
        <f t="shared" si="0"/>
        <v>96</v>
      </c>
      <c r="Q11" s="8" t="s">
        <v>22</v>
      </c>
    </row>
    <row r="12" spans="1:17" ht="12.75" customHeight="1">
      <c r="A12" s="7" t="s">
        <v>19</v>
      </c>
      <c r="B12" s="8" t="s">
        <v>25</v>
      </c>
      <c r="C12" s="8" t="s">
        <v>35</v>
      </c>
      <c r="D12" s="9">
        <v>10</v>
      </c>
      <c r="E12" s="9">
        <v>5</v>
      </c>
      <c r="F12" s="9">
        <v>5</v>
      </c>
      <c r="G12" s="10">
        <v>8</v>
      </c>
      <c r="H12" s="10">
        <v>5</v>
      </c>
      <c r="I12" s="10">
        <v>10</v>
      </c>
      <c r="J12" s="10">
        <v>9.545454545454545</v>
      </c>
      <c r="K12" s="10">
        <v>4.88</v>
      </c>
      <c r="L12" s="10">
        <v>4.5</v>
      </c>
      <c r="M12" s="10">
        <v>4.99</v>
      </c>
      <c r="N12" s="10">
        <v>9</v>
      </c>
      <c r="O12" s="8">
        <v>20</v>
      </c>
      <c r="P12" s="13">
        <f t="shared" si="0"/>
        <v>95.91545454545455</v>
      </c>
      <c r="Q12" s="8" t="s">
        <v>22</v>
      </c>
    </row>
    <row r="13" spans="1:17" ht="12.75" customHeight="1">
      <c r="A13" s="7" t="s">
        <v>19</v>
      </c>
      <c r="B13" s="8" t="s">
        <v>23</v>
      </c>
      <c r="C13" s="8" t="s">
        <v>36</v>
      </c>
      <c r="D13" s="9">
        <v>10</v>
      </c>
      <c r="E13" s="9">
        <v>5</v>
      </c>
      <c r="F13" s="9">
        <v>5</v>
      </c>
      <c r="G13" s="10">
        <v>10</v>
      </c>
      <c r="H13" s="10">
        <v>5</v>
      </c>
      <c r="I13" s="10">
        <v>10</v>
      </c>
      <c r="J13" s="10">
        <v>8.666666666666666</v>
      </c>
      <c r="K13" s="10">
        <v>5</v>
      </c>
      <c r="L13" s="10">
        <v>5</v>
      </c>
      <c r="M13" s="10">
        <v>4.98</v>
      </c>
      <c r="N13" s="10">
        <v>7</v>
      </c>
      <c r="O13" s="8">
        <v>20</v>
      </c>
      <c r="P13" s="13">
        <f t="shared" si="0"/>
        <v>95.64666666666666</v>
      </c>
      <c r="Q13" s="8" t="s">
        <v>22</v>
      </c>
    </row>
    <row r="14" spans="1:17" ht="12.75" customHeight="1">
      <c r="A14" s="7" t="s">
        <v>19</v>
      </c>
      <c r="B14" s="8" t="s">
        <v>33</v>
      </c>
      <c r="C14" s="8" t="s">
        <v>37</v>
      </c>
      <c r="D14" s="9">
        <v>10</v>
      </c>
      <c r="E14" s="9">
        <v>5</v>
      </c>
      <c r="F14" s="9">
        <v>5</v>
      </c>
      <c r="G14" s="10">
        <v>10</v>
      </c>
      <c r="H14" s="10">
        <v>5</v>
      </c>
      <c r="I14" s="10">
        <v>10</v>
      </c>
      <c r="J14" s="10">
        <v>10</v>
      </c>
      <c r="K14" s="10">
        <v>2.73</v>
      </c>
      <c r="L14" s="10">
        <v>5</v>
      </c>
      <c r="M14" s="10">
        <v>5</v>
      </c>
      <c r="N14" s="10">
        <v>7.83</v>
      </c>
      <c r="O14" s="8">
        <v>20</v>
      </c>
      <c r="P14" s="13">
        <f t="shared" si="0"/>
        <v>95.55999999999999</v>
      </c>
      <c r="Q14" s="8" t="s">
        <v>22</v>
      </c>
    </row>
    <row r="15" spans="1:17" ht="12.75" customHeight="1">
      <c r="A15" s="7" t="s">
        <v>19</v>
      </c>
      <c r="B15" s="8" t="s">
        <v>25</v>
      </c>
      <c r="C15" s="8" t="s">
        <v>38</v>
      </c>
      <c r="D15" s="9">
        <v>10</v>
      </c>
      <c r="E15" s="9">
        <v>5</v>
      </c>
      <c r="F15" s="9">
        <v>5</v>
      </c>
      <c r="G15" s="10">
        <v>10</v>
      </c>
      <c r="H15" s="10">
        <v>5</v>
      </c>
      <c r="I15" s="10">
        <v>10</v>
      </c>
      <c r="J15" s="10">
        <v>8.88888888888889</v>
      </c>
      <c r="K15" s="10">
        <v>2.62</v>
      </c>
      <c r="L15" s="10">
        <v>5</v>
      </c>
      <c r="M15" s="10">
        <v>5</v>
      </c>
      <c r="N15" s="10">
        <v>9</v>
      </c>
      <c r="O15" s="8">
        <v>20</v>
      </c>
      <c r="P15" s="13">
        <f t="shared" si="0"/>
        <v>95.50888888888889</v>
      </c>
      <c r="Q15" s="8" t="s">
        <v>22</v>
      </c>
    </row>
    <row r="16" spans="1:17" ht="12.75" customHeight="1">
      <c r="A16" s="7" t="s">
        <v>19</v>
      </c>
      <c r="B16" s="8" t="s">
        <v>25</v>
      </c>
      <c r="C16" s="8" t="s">
        <v>39</v>
      </c>
      <c r="D16" s="9">
        <v>10</v>
      </c>
      <c r="E16" s="9">
        <v>5</v>
      </c>
      <c r="F16" s="9">
        <v>5</v>
      </c>
      <c r="G16" s="10">
        <v>6</v>
      </c>
      <c r="H16" s="10">
        <v>5</v>
      </c>
      <c r="I16" s="10">
        <v>9.82</v>
      </c>
      <c r="J16" s="10">
        <v>9.272727272727273</v>
      </c>
      <c r="K16" s="10">
        <v>5</v>
      </c>
      <c r="L16" s="10">
        <v>5</v>
      </c>
      <c r="M16" s="10">
        <v>4.98</v>
      </c>
      <c r="N16" s="10">
        <v>10</v>
      </c>
      <c r="O16" s="8">
        <v>20</v>
      </c>
      <c r="P16" s="13">
        <f t="shared" si="0"/>
        <v>95.07272727272728</v>
      </c>
      <c r="Q16" s="8" t="s">
        <v>22</v>
      </c>
    </row>
    <row r="17" spans="1:17" ht="12.75" customHeight="1">
      <c r="A17" s="7" t="s">
        <v>19</v>
      </c>
      <c r="B17" s="8" t="s">
        <v>28</v>
      </c>
      <c r="C17" s="8" t="s">
        <v>40</v>
      </c>
      <c r="D17" s="9">
        <v>10</v>
      </c>
      <c r="E17" s="9">
        <v>5</v>
      </c>
      <c r="F17" s="9">
        <v>5</v>
      </c>
      <c r="G17" s="10">
        <v>10</v>
      </c>
      <c r="H17" s="10">
        <v>5</v>
      </c>
      <c r="I17" s="10">
        <v>10</v>
      </c>
      <c r="J17" s="10">
        <v>10</v>
      </c>
      <c r="K17" s="10">
        <v>0</v>
      </c>
      <c r="L17" s="10">
        <v>5</v>
      </c>
      <c r="M17" s="10">
        <v>5</v>
      </c>
      <c r="N17" s="10">
        <v>10</v>
      </c>
      <c r="O17" s="8">
        <v>20</v>
      </c>
      <c r="P17" s="13">
        <f t="shared" si="0"/>
        <v>95</v>
      </c>
      <c r="Q17" s="8" t="s">
        <v>22</v>
      </c>
    </row>
    <row r="18" spans="1:17" ht="12.75" customHeight="1">
      <c r="A18" s="7" t="s">
        <v>19</v>
      </c>
      <c r="B18" s="8" t="s">
        <v>25</v>
      </c>
      <c r="C18" s="8" t="s">
        <v>41</v>
      </c>
      <c r="D18" s="9">
        <v>10</v>
      </c>
      <c r="E18" s="9">
        <v>5</v>
      </c>
      <c r="F18" s="9">
        <v>5</v>
      </c>
      <c r="G18" s="10">
        <v>10</v>
      </c>
      <c r="H18" s="10">
        <v>5</v>
      </c>
      <c r="I18" s="10">
        <v>10</v>
      </c>
      <c r="J18" s="10">
        <v>10</v>
      </c>
      <c r="K18" s="10">
        <v>0</v>
      </c>
      <c r="L18" s="10">
        <v>5</v>
      </c>
      <c r="M18" s="10">
        <v>4.99</v>
      </c>
      <c r="N18" s="10">
        <v>10</v>
      </c>
      <c r="O18" s="8">
        <v>20</v>
      </c>
      <c r="P18" s="13">
        <f t="shared" si="0"/>
        <v>94.99</v>
      </c>
      <c r="Q18" s="8" t="s">
        <v>22</v>
      </c>
    </row>
    <row r="19" spans="1:17" ht="12.75" customHeight="1">
      <c r="A19" s="7" t="s">
        <v>19</v>
      </c>
      <c r="B19" s="8" t="s">
        <v>33</v>
      </c>
      <c r="C19" s="8" t="s">
        <v>42</v>
      </c>
      <c r="D19" s="9">
        <v>10</v>
      </c>
      <c r="E19" s="9">
        <v>5</v>
      </c>
      <c r="F19" s="9">
        <v>5</v>
      </c>
      <c r="G19" s="10">
        <v>9</v>
      </c>
      <c r="H19" s="10">
        <v>5</v>
      </c>
      <c r="I19" s="10">
        <v>10</v>
      </c>
      <c r="J19" s="10">
        <v>8.461538461538462</v>
      </c>
      <c r="K19" s="10">
        <v>5</v>
      </c>
      <c r="L19" s="10">
        <v>4.5</v>
      </c>
      <c r="M19" s="10">
        <v>4.98</v>
      </c>
      <c r="N19" s="10">
        <v>8</v>
      </c>
      <c r="O19" s="8">
        <v>20</v>
      </c>
      <c r="P19" s="13">
        <f t="shared" si="0"/>
        <v>94.94153846153846</v>
      </c>
      <c r="Q19" s="8" t="s">
        <v>22</v>
      </c>
    </row>
    <row r="20" spans="1:17" ht="12.75" customHeight="1">
      <c r="A20" s="7" t="s">
        <v>19</v>
      </c>
      <c r="B20" s="8" t="s">
        <v>25</v>
      </c>
      <c r="C20" s="8" t="s">
        <v>43</v>
      </c>
      <c r="D20" s="9">
        <v>10</v>
      </c>
      <c r="E20" s="9">
        <v>5</v>
      </c>
      <c r="F20" s="9">
        <v>5</v>
      </c>
      <c r="G20" s="10">
        <v>9</v>
      </c>
      <c r="H20" s="10">
        <v>5</v>
      </c>
      <c r="I20" s="10">
        <v>10</v>
      </c>
      <c r="J20" s="10">
        <v>9.444444444444445</v>
      </c>
      <c r="K20" s="10">
        <v>0.84</v>
      </c>
      <c r="L20" s="10">
        <v>5</v>
      </c>
      <c r="M20" s="10">
        <v>4.99</v>
      </c>
      <c r="N20" s="10">
        <v>10</v>
      </c>
      <c r="O20" s="8">
        <v>20</v>
      </c>
      <c r="P20" s="13">
        <f t="shared" si="0"/>
        <v>94.27444444444444</v>
      </c>
      <c r="Q20" s="8" t="s">
        <v>22</v>
      </c>
    </row>
    <row r="21" spans="1:17" ht="12.75" customHeight="1">
      <c r="A21" s="7" t="s">
        <v>19</v>
      </c>
      <c r="B21" s="8" t="s">
        <v>23</v>
      </c>
      <c r="C21" s="8" t="s">
        <v>44</v>
      </c>
      <c r="D21" s="9">
        <v>10</v>
      </c>
      <c r="E21" s="9">
        <v>5</v>
      </c>
      <c r="F21" s="9">
        <v>5</v>
      </c>
      <c r="G21" s="10">
        <v>10</v>
      </c>
      <c r="H21" s="10">
        <v>5</v>
      </c>
      <c r="I21" s="10">
        <v>10</v>
      </c>
      <c r="J21" s="10">
        <v>9.444444444444445</v>
      </c>
      <c r="K21" s="10">
        <v>1.44</v>
      </c>
      <c r="L21" s="10">
        <v>5</v>
      </c>
      <c r="M21" s="10">
        <v>4.94</v>
      </c>
      <c r="N21" s="10">
        <v>8</v>
      </c>
      <c r="O21" s="8">
        <v>20</v>
      </c>
      <c r="P21" s="13">
        <f t="shared" si="0"/>
        <v>93.82444444444444</v>
      </c>
      <c r="Q21" s="8" t="s">
        <v>22</v>
      </c>
    </row>
    <row r="22" spans="1:17" ht="12.75" customHeight="1">
      <c r="A22" s="7" t="s">
        <v>19</v>
      </c>
      <c r="B22" s="8" t="s">
        <v>23</v>
      </c>
      <c r="C22" s="8" t="s">
        <v>45</v>
      </c>
      <c r="D22" s="9">
        <v>10</v>
      </c>
      <c r="E22" s="9">
        <v>5</v>
      </c>
      <c r="F22" s="9">
        <v>5</v>
      </c>
      <c r="G22" s="10">
        <v>6</v>
      </c>
      <c r="H22" s="10">
        <v>5</v>
      </c>
      <c r="I22" s="10">
        <v>10</v>
      </c>
      <c r="J22" s="10">
        <v>9.166666666666666</v>
      </c>
      <c r="K22" s="10">
        <v>5</v>
      </c>
      <c r="L22" s="10">
        <v>4.5</v>
      </c>
      <c r="M22" s="10">
        <v>4.14</v>
      </c>
      <c r="N22" s="10">
        <v>10</v>
      </c>
      <c r="O22" s="8">
        <v>20</v>
      </c>
      <c r="P22" s="13">
        <f t="shared" si="0"/>
        <v>93.80666666666667</v>
      </c>
      <c r="Q22" s="8" t="s">
        <v>22</v>
      </c>
    </row>
    <row r="23" spans="1:17" ht="12.75" customHeight="1">
      <c r="A23" s="7" t="s">
        <v>19</v>
      </c>
      <c r="B23" s="8" t="s">
        <v>23</v>
      </c>
      <c r="C23" s="8" t="s">
        <v>46</v>
      </c>
      <c r="D23" s="9">
        <v>10</v>
      </c>
      <c r="E23" s="9">
        <v>5</v>
      </c>
      <c r="F23" s="9">
        <v>5</v>
      </c>
      <c r="G23" s="10">
        <v>8</v>
      </c>
      <c r="H23" s="10">
        <v>5</v>
      </c>
      <c r="I23" s="10">
        <v>9.29</v>
      </c>
      <c r="J23" s="10">
        <v>9.642857142857142</v>
      </c>
      <c r="K23" s="10">
        <v>3</v>
      </c>
      <c r="L23" s="10">
        <v>4.5</v>
      </c>
      <c r="M23" s="10">
        <v>5</v>
      </c>
      <c r="N23" s="10">
        <v>9</v>
      </c>
      <c r="O23" s="8">
        <v>20</v>
      </c>
      <c r="P23" s="13">
        <f t="shared" si="0"/>
        <v>93.43285714285715</v>
      </c>
      <c r="Q23" s="8" t="s">
        <v>22</v>
      </c>
    </row>
    <row r="24" spans="1:17" ht="12.75" customHeight="1">
      <c r="A24" s="7" t="s">
        <v>19</v>
      </c>
      <c r="B24" s="8" t="s">
        <v>25</v>
      </c>
      <c r="C24" s="8" t="s">
        <v>47</v>
      </c>
      <c r="D24" s="9">
        <v>10</v>
      </c>
      <c r="E24" s="9">
        <v>5</v>
      </c>
      <c r="F24" s="9">
        <v>5</v>
      </c>
      <c r="G24" s="10">
        <v>10</v>
      </c>
      <c r="H24" s="10">
        <v>5</v>
      </c>
      <c r="I24" s="10">
        <v>10</v>
      </c>
      <c r="J24" s="10">
        <v>8.333333333333334</v>
      </c>
      <c r="K24" s="10">
        <v>0</v>
      </c>
      <c r="L24" s="10">
        <v>5</v>
      </c>
      <c r="M24" s="10">
        <v>5</v>
      </c>
      <c r="N24" s="10">
        <v>10</v>
      </c>
      <c r="O24" s="8">
        <v>20</v>
      </c>
      <c r="P24" s="13">
        <f t="shared" si="0"/>
        <v>93.33333333333334</v>
      </c>
      <c r="Q24" s="8" t="s">
        <v>22</v>
      </c>
    </row>
    <row r="25" spans="1:17" ht="12.75" customHeight="1">
      <c r="A25" s="7" t="s">
        <v>19</v>
      </c>
      <c r="B25" s="8" t="s">
        <v>25</v>
      </c>
      <c r="C25" s="8" t="s">
        <v>48</v>
      </c>
      <c r="D25" s="9">
        <v>10</v>
      </c>
      <c r="E25" s="9">
        <v>5</v>
      </c>
      <c r="F25" s="9">
        <v>5</v>
      </c>
      <c r="G25" s="10">
        <v>5</v>
      </c>
      <c r="H25" s="10">
        <v>5</v>
      </c>
      <c r="I25" s="10">
        <v>10</v>
      </c>
      <c r="J25" s="10">
        <v>9.680851063829786</v>
      </c>
      <c r="K25" s="10">
        <v>4.96</v>
      </c>
      <c r="L25" s="10">
        <v>4.5</v>
      </c>
      <c r="M25" s="10">
        <v>4.9</v>
      </c>
      <c r="N25" s="10">
        <v>9</v>
      </c>
      <c r="O25" s="8">
        <v>20</v>
      </c>
      <c r="P25" s="13">
        <f t="shared" si="0"/>
        <v>93.04085106382979</v>
      </c>
      <c r="Q25" s="8" t="s">
        <v>22</v>
      </c>
    </row>
    <row r="26" spans="1:17" ht="12.75" customHeight="1">
      <c r="A26" s="7" t="s">
        <v>19</v>
      </c>
      <c r="B26" s="8" t="s">
        <v>25</v>
      </c>
      <c r="C26" s="8" t="s">
        <v>49</v>
      </c>
      <c r="D26" s="9">
        <v>10</v>
      </c>
      <c r="E26" s="9">
        <v>5</v>
      </c>
      <c r="F26" s="9">
        <v>5</v>
      </c>
      <c r="G26" s="10">
        <v>10</v>
      </c>
      <c r="H26" s="10">
        <v>5</v>
      </c>
      <c r="I26" s="10">
        <v>10</v>
      </c>
      <c r="J26" s="10">
        <v>8</v>
      </c>
      <c r="K26" s="10">
        <v>0</v>
      </c>
      <c r="L26" s="10">
        <v>5</v>
      </c>
      <c r="M26" s="10">
        <v>5</v>
      </c>
      <c r="N26" s="10">
        <v>10</v>
      </c>
      <c r="O26" s="8">
        <v>20</v>
      </c>
      <c r="P26" s="13">
        <f t="shared" si="0"/>
        <v>93</v>
      </c>
      <c r="Q26" s="8" t="s">
        <v>22</v>
      </c>
    </row>
    <row r="27" spans="1:17" ht="12.75" customHeight="1">
      <c r="A27" s="7" t="s">
        <v>19</v>
      </c>
      <c r="B27" s="8" t="s">
        <v>23</v>
      </c>
      <c r="C27" s="8" t="s">
        <v>50</v>
      </c>
      <c r="D27" s="9">
        <v>10</v>
      </c>
      <c r="E27" s="9">
        <v>5</v>
      </c>
      <c r="F27" s="9">
        <v>5</v>
      </c>
      <c r="G27" s="10">
        <v>10</v>
      </c>
      <c r="H27" s="10">
        <v>5</v>
      </c>
      <c r="I27" s="10">
        <v>10</v>
      </c>
      <c r="J27" s="10">
        <v>10</v>
      </c>
      <c r="K27" s="10">
        <v>0</v>
      </c>
      <c r="L27" s="10">
        <v>5</v>
      </c>
      <c r="M27" s="10">
        <v>4.95</v>
      </c>
      <c r="N27" s="10">
        <v>8</v>
      </c>
      <c r="O27" s="8">
        <v>20</v>
      </c>
      <c r="P27" s="13">
        <f t="shared" si="0"/>
        <v>92.95</v>
      </c>
      <c r="Q27" s="8" t="s">
        <v>22</v>
      </c>
    </row>
    <row r="28" spans="1:17" ht="12.75" customHeight="1">
      <c r="A28" s="7" t="s">
        <v>19</v>
      </c>
      <c r="B28" s="8" t="s">
        <v>25</v>
      </c>
      <c r="C28" s="8" t="s">
        <v>51</v>
      </c>
      <c r="D28" s="9">
        <v>10</v>
      </c>
      <c r="E28" s="9">
        <v>5</v>
      </c>
      <c r="F28" s="9">
        <v>5</v>
      </c>
      <c r="G28" s="10">
        <v>5</v>
      </c>
      <c r="H28" s="10">
        <v>5</v>
      </c>
      <c r="I28" s="10">
        <v>10</v>
      </c>
      <c r="J28" s="10">
        <v>9.444444444444445</v>
      </c>
      <c r="K28" s="10">
        <v>5</v>
      </c>
      <c r="L28" s="10">
        <v>4.5</v>
      </c>
      <c r="M28" s="10">
        <v>5</v>
      </c>
      <c r="N28" s="10">
        <v>9</v>
      </c>
      <c r="O28" s="8">
        <v>20</v>
      </c>
      <c r="P28" s="13">
        <f t="shared" si="0"/>
        <v>92.94444444444444</v>
      </c>
      <c r="Q28" s="8" t="s">
        <v>22</v>
      </c>
    </row>
    <row r="29" spans="1:17" ht="12.75" customHeight="1">
      <c r="A29" s="7" t="s">
        <v>19</v>
      </c>
      <c r="B29" s="8" t="s">
        <v>25</v>
      </c>
      <c r="C29" s="8" t="s">
        <v>52</v>
      </c>
      <c r="D29" s="9">
        <v>10</v>
      </c>
      <c r="E29" s="9">
        <v>5</v>
      </c>
      <c r="F29" s="9">
        <v>5</v>
      </c>
      <c r="G29" s="10">
        <v>5</v>
      </c>
      <c r="H29" s="10">
        <v>5</v>
      </c>
      <c r="I29" s="10">
        <v>10</v>
      </c>
      <c r="J29" s="10">
        <v>10</v>
      </c>
      <c r="K29" s="10">
        <v>2</v>
      </c>
      <c r="L29" s="10">
        <v>5</v>
      </c>
      <c r="M29" s="10">
        <v>5</v>
      </c>
      <c r="N29" s="10">
        <v>10</v>
      </c>
      <c r="O29" s="8">
        <v>20</v>
      </c>
      <c r="P29" s="13">
        <f t="shared" si="0"/>
        <v>92</v>
      </c>
      <c r="Q29" s="8" t="s">
        <v>22</v>
      </c>
    </row>
    <row r="30" spans="1:17" ht="12.75" customHeight="1">
      <c r="A30" s="7" t="s">
        <v>19</v>
      </c>
      <c r="B30" s="8" t="s">
        <v>23</v>
      </c>
      <c r="C30" s="8" t="s">
        <v>53</v>
      </c>
      <c r="D30" s="9">
        <v>10</v>
      </c>
      <c r="E30" s="9">
        <v>5</v>
      </c>
      <c r="F30" s="9">
        <v>5</v>
      </c>
      <c r="G30" s="10">
        <v>7</v>
      </c>
      <c r="H30" s="10">
        <v>5</v>
      </c>
      <c r="I30" s="10">
        <v>10</v>
      </c>
      <c r="J30" s="10">
        <v>10</v>
      </c>
      <c r="K30" s="10">
        <v>2</v>
      </c>
      <c r="L30" s="10">
        <v>5</v>
      </c>
      <c r="M30" s="10">
        <v>4.97</v>
      </c>
      <c r="N30" s="10">
        <v>8</v>
      </c>
      <c r="O30" s="8">
        <v>20</v>
      </c>
      <c r="P30" s="13">
        <f t="shared" si="0"/>
        <v>91.97</v>
      </c>
      <c r="Q30" s="8" t="s">
        <v>22</v>
      </c>
    </row>
    <row r="31" spans="1:17" ht="12.75" customHeight="1">
      <c r="A31" s="7" t="s">
        <v>19</v>
      </c>
      <c r="B31" s="8" t="s">
        <v>25</v>
      </c>
      <c r="C31" s="8" t="s">
        <v>54</v>
      </c>
      <c r="D31" s="9">
        <v>10</v>
      </c>
      <c r="E31" s="9">
        <v>5</v>
      </c>
      <c r="F31" s="9">
        <v>5</v>
      </c>
      <c r="G31" s="10">
        <v>7</v>
      </c>
      <c r="H31" s="10">
        <v>5</v>
      </c>
      <c r="I31" s="10">
        <v>10</v>
      </c>
      <c r="J31" s="10">
        <v>10</v>
      </c>
      <c r="K31" s="10">
        <v>2</v>
      </c>
      <c r="L31" s="10">
        <v>4.5</v>
      </c>
      <c r="M31" s="10">
        <v>4.44</v>
      </c>
      <c r="N31" s="10">
        <v>9</v>
      </c>
      <c r="O31" s="8">
        <v>20</v>
      </c>
      <c r="P31" s="13">
        <f t="shared" si="0"/>
        <v>91.94</v>
      </c>
      <c r="Q31" s="8" t="s">
        <v>22</v>
      </c>
    </row>
    <row r="32" spans="1:17" ht="12.75" customHeight="1">
      <c r="A32" s="7" t="s">
        <v>19</v>
      </c>
      <c r="B32" s="8" t="s">
        <v>25</v>
      </c>
      <c r="C32" s="8" t="s">
        <v>55</v>
      </c>
      <c r="D32" s="9">
        <v>10</v>
      </c>
      <c r="E32" s="9">
        <v>5</v>
      </c>
      <c r="F32" s="9">
        <v>5</v>
      </c>
      <c r="G32" s="10">
        <v>8</v>
      </c>
      <c r="H32" s="10">
        <v>5</v>
      </c>
      <c r="I32" s="10">
        <v>10</v>
      </c>
      <c r="J32" s="10">
        <v>9.5</v>
      </c>
      <c r="K32" s="10">
        <v>0</v>
      </c>
      <c r="L32" s="10">
        <v>4.5</v>
      </c>
      <c r="M32" s="10">
        <v>4.9</v>
      </c>
      <c r="N32" s="10">
        <v>10</v>
      </c>
      <c r="O32" s="8">
        <v>20</v>
      </c>
      <c r="P32" s="13">
        <f t="shared" si="0"/>
        <v>91.9</v>
      </c>
      <c r="Q32" s="8" t="s">
        <v>22</v>
      </c>
    </row>
    <row r="33" spans="1:17" ht="12.75" customHeight="1">
      <c r="A33" s="7" t="s">
        <v>19</v>
      </c>
      <c r="B33" s="8" t="s">
        <v>25</v>
      </c>
      <c r="C33" s="8" t="s">
        <v>56</v>
      </c>
      <c r="D33" s="9">
        <v>10</v>
      </c>
      <c r="E33" s="9">
        <v>5</v>
      </c>
      <c r="F33" s="9">
        <v>5</v>
      </c>
      <c r="G33" s="10">
        <v>7</v>
      </c>
      <c r="H33" s="10">
        <v>5</v>
      </c>
      <c r="I33" s="10">
        <v>10</v>
      </c>
      <c r="J33" s="10">
        <v>8.571428571428571</v>
      </c>
      <c r="K33" s="10">
        <v>3</v>
      </c>
      <c r="L33" s="10">
        <v>4.5</v>
      </c>
      <c r="M33" s="10">
        <v>4.55</v>
      </c>
      <c r="N33" s="10">
        <v>9</v>
      </c>
      <c r="O33" s="8">
        <v>20</v>
      </c>
      <c r="P33" s="13">
        <f t="shared" si="0"/>
        <v>91.62142857142857</v>
      </c>
      <c r="Q33" s="8" t="s">
        <v>22</v>
      </c>
    </row>
    <row r="34" spans="1:17" ht="12.75" customHeight="1">
      <c r="A34" s="7" t="s">
        <v>19</v>
      </c>
      <c r="B34" s="8" t="s">
        <v>25</v>
      </c>
      <c r="C34" s="8" t="s">
        <v>57</v>
      </c>
      <c r="D34" s="9">
        <v>10</v>
      </c>
      <c r="E34" s="9">
        <v>4</v>
      </c>
      <c r="F34" s="9">
        <v>5</v>
      </c>
      <c r="G34" s="10">
        <v>10</v>
      </c>
      <c r="H34" s="10">
        <v>5</v>
      </c>
      <c r="I34" s="10">
        <v>10</v>
      </c>
      <c r="J34" s="10">
        <v>8.125</v>
      </c>
      <c r="K34" s="10">
        <v>0</v>
      </c>
      <c r="L34" s="10">
        <v>5</v>
      </c>
      <c r="M34" s="10">
        <v>5</v>
      </c>
      <c r="N34" s="10">
        <v>8</v>
      </c>
      <c r="O34" s="8">
        <v>20</v>
      </c>
      <c r="P34" s="13">
        <f t="shared" si="0"/>
        <v>90.125</v>
      </c>
      <c r="Q34" s="8" t="s">
        <v>22</v>
      </c>
    </row>
    <row r="35" spans="1:17" ht="12.75" customHeight="1">
      <c r="A35" s="7" t="s">
        <v>19</v>
      </c>
      <c r="B35" s="8" t="s">
        <v>23</v>
      </c>
      <c r="C35" s="8" t="s">
        <v>58</v>
      </c>
      <c r="D35" s="9">
        <v>10</v>
      </c>
      <c r="E35" s="9">
        <v>5</v>
      </c>
      <c r="F35" s="9">
        <v>5</v>
      </c>
      <c r="G35" s="10">
        <v>10</v>
      </c>
      <c r="H35" s="10">
        <v>5</v>
      </c>
      <c r="I35" s="10">
        <v>8.33</v>
      </c>
      <c r="J35" s="10">
        <v>9.583333333333334</v>
      </c>
      <c r="K35" s="10">
        <v>0</v>
      </c>
      <c r="L35" s="10">
        <v>5</v>
      </c>
      <c r="M35" s="10">
        <v>4.79</v>
      </c>
      <c r="N35" s="10">
        <v>7</v>
      </c>
      <c r="O35" s="8">
        <v>20</v>
      </c>
      <c r="P35" s="13">
        <f t="shared" si="0"/>
        <v>89.70333333333333</v>
      </c>
      <c r="Q35" s="8" t="s">
        <v>22</v>
      </c>
    </row>
  </sheetData>
  <sheetProtection/>
  <mergeCells count="6">
    <mergeCell ref="D1:F1"/>
    <mergeCell ref="G1:N1"/>
    <mergeCell ref="C1:C2"/>
    <mergeCell ref="P1:P2"/>
    <mergeCell ref="Q1:Q2"/>
    <mergeCell ref="A1:B2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zs</cp:lastModifiedBy>
  <dcterms:created xsi:type="dcterms:W3CDTF">2006-09-17T00:00:00Z</dcterms:created>
  <dcterms:modified xsi:type="dcterms:W3CDTF">2024-03-29T10:15:56Z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25F116F4D5E042C0A677B05CBE354C50_12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